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H:\NEW ART SECTOR SUPPORT AND DEVELOPMENT\OPERATIONS\GUIDELINES\2022\AGF 2022\7 Final docs to ICT\"/>
    </mc:Choice>
  </mc:AlternateContent>
  <bookViews>
    <workbookView xWindow="0" yWindow="0" windowWidth="20730" windowHeight="8550"/>
  </bookViews>
  <sheets>
    <sheet name="2022" sheetId="24" r:id="rId1"/>
    <sheet name="Data" sheetId="2" state="hidden"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9" i="24" l="1"/>
  <c r="I73" i="24" l="1"/>
  <c r="J54" i="24"/>
  <c r="J57" i="24"/>
  <c r="J58" i="24"/>
  <c r="J59" i="24"/>
  <c r="J60" i="24"/>
  <c r="J61" i="24"/>
  <c r="J62" i="24"/>
  <c r="J63" i="24"/>
  <c r="J64" i="24"/>
  <c r="D45" i="24"/>
  <c r="H73" i="24"/>
  <c r="G73" i="24"/>
  <c r="D75" i="24" s="1"/>
  <c r="M73" i="24"/>
  <c r="N73" i="24"/>
  <c r="K73" i="24"/>
  <c r="L73" i="24"/>
  <c r="O73" i="24"/>
  <c r="J53" i="24"/>
  <c r="J55" i="24"/>
  <c r="J56" i="24"/>
  <c r="J65" i="24"/>
  <c r="J66" i="24"/>
  <c r="J67" i="24"/>
  <c r="J68" i="24"/>
  <c r="J69" i="24"/>
  <c r="J70" i="24"/>
  <c r="J71" i="24"/>
  <c r="J72" i="24"/>
  <c r="L75" i="24" l="1"/>
  <c r="N77" i="24"/>
  <c r="D77" i="24"/>
  <c r="D79" i="24" s="1"/>
  <c r="D83" i="24" s="1"/>
  <c r="J73" i="24"/>
  <c r="D47" i="24"/>
</calcChain>
</file>

<file path=xl/comments1.xml><?xml version="1.0" encoding="utf-8"?>
<comments xmlns="http://schemas.openxmlformats.org/spreadsheetml/2006/main">
  <authors>
    <author>David Parnell</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text>
        <r>
          <rPr>
            <sz val="11"/>
            <color indexed="81"/>
            <rFont val="Tahoma"/>
            <family val="2"/>
          </rPr>
          <t>This is the combined salaries of all other permanent staff not listed above. Note: this does not include freelance staff hired to undertake artistic activities.</t>
        </r>
      </text>
    </comment>
    <comment ref="B14" authorId="0" shapeId="0">
      <text>
        <r>
          <rPr>
            <sz val="11"/>
            <color indexed="81"/>
            <rFont val="Tahoma"/>
            <family val="2"/>
          </rPr>
          <t>The rental or mortgage on your primary business premises, plus any storage or other properties you may own or rent</t>
        </r>
      </text>
    </comment>
    <comment ref="B15" authorId="0" shapeId="0">
      <text>
        <r>
          <rPr>
            <sz val="11"/>
            <color indexed="81"/>
            <rFont val="Tahoma"/>
            <family val="2"/>
          </rPr>
          <t xml:space="preserve">Ongoing repairs and maintenance to your
building or facilities
</t>
        </r>
      </text>
    </comment>
    <comment ref="B16" authorId="0" shapeId="0">
      <text>
        <r>
          <rPr>
            <sz val="11"/>
            <color indexed="81"/>
            <rFont val="Tahoma"/>
            <family val="2"/>
          </rPr>
          <t>Electricity, heat, waste collection costs, etc.</t>
        </r>
      </text>
    </comment>
    <comment ref="B19" authorId="0" shapeId="0">
      <text>
        <r>
          <rPr>
            <sz val="11"/>
            <color indexed="81"/>
            <rFont val="Tahoma"/>
            <family val="2"/>
          </rPr>
          <t>These are general marketing or PR costs not directly
related to artistic activities.</t>
        </r>
      </text>
    </comment>
    <comment ref="B20" authorId="0" shapeId="0">
      <text>
        <r>
          <rPr>
            <sz val="11"/>
            <color indexed="81"/>
            <rFont val="Tahoma"/>
            <family val="2"/>
          </rPr>
          <t xml:space="preserve">Any costs associated with a fundraising or development function within your organisation. 
</t>
        </r>
      </text>
    </comment>
    <comment ref="B22" authorId="0" shapeId="0">
      <text>
        <r>
          <rPr>
            <sz val="11"/>
            <color indexed="81"/>
            <rFont val="Tahoma"/>
            <family val="2"/>
          </rPr>
          <t>Expenditure associated with running a bar/café or from selling merchandise – usually, but not always, in the context of a venue</t>
        </r>
      </text>
    </comment>
    <comment ref="B32"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text>
        <r>
          <rPr>
            <sz val="11"/>
            <color indexed="81"/>
            <rFont val="Tahoma"/>
            <family val="2"/>
          </rPr>
          <t xml:space="preserve">This is any income generated from sales of previously produced or created art works that are not part of the current year's activities. </t>
        </r>
      </text>
    </comment>
    <comment ref="B35"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text>
        <r>
          <rPr>
            <sz val="11"/>
            <color indexed="81"/>
            <rFont val="Tahoma"/>
            <family val="2"/>
          </rPr>
          <t>This is any funding you are receiving from the local council.</t>
        </r>
      </text>
    </comment>
    <comment ref="B39" authorId="0" shapeId="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E52" authorId="1" shapeId="0">
      <text>
        <r>
          <rPr>
            <sz val="11"/>
            <color indexed="81"/>
            <rFont val="Tahoma"/>
            <family val="2"/>
          </rPr>
          <t xml:space="preserve">Choose the activity type from the dropdown list that most closely matches the nature or sort of activity. </t>
        </r>
      </text>
    </comment>
    <comment ref="F52"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G52"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H52" authorId="0" shapeId="0">
      <text>
        <r>
          <rPr>
            <sz val="11"/>
            <color indexed="81"/>
            <rFont val="Tahoma"/>
            <family val="2"/>
          </rPr>
          <t>This is income earned from box-office, ticket sales, or sales of books or other art objects.</t>
        </r>
      </text>
    </comment>
    <comment ref="I52" authorId="0" shapeId="0">
      <text>
        <r>
          <rPr>
            <sz val="11"/>
            <color indexed="81"/>
            <rFont val="Tahoma"/>
            <family val="2"/>
          </rPr>
          <t>This is income from other sources – e.g. sponsorship, fundraising or grant income including other funding from the Arts Council.</t>
        </r>
      </text>
    </comment>
    <comment ref="J52"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K52"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L52" authorId="0" shapeId="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M52"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N52"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O52" authorId="1" shapeId="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sharedStrings.xml><?xml version="1.0" encoding="utf-8"?>
<sst xmlns="http://schemas.openxmlformats.org/spreadsheetml/2006/main" count="141" uniqueCount="140">
  <si>
    <t>ART FORM</t>
  </si>
  <si>
    <t>ACTIVTY TYPE</t>
  </si>
  <si>
    <t>ACTIVITY TARGET</t>
  </si>
  <si>
    <t>Architecture</t>
  </si>
  <si>
    <t>Circus</t>
  </si>
  <si>
    <t>Dance</t>
  </si>
  <si>
    <t>Film</t>
  </si>
  <si>
    <t>Music</t>
  </si>
  <si>
    <t>Opera</t>
  </si>
  <si>
    <t>Spectacle</t>
  </si>
  <si>
    <t>Street Arts</t>
  </si>
  <si>
    <t>Theatre</t>
  </si>
  <si>
    <t>Traditional Arts</t>
  </si>
  <si>
    <t>Visual Arts</t>
  </si>
  <si>
    <t>Ticketed performance or event</t>
  </si>
  <si>
    <t>Non-ticketed performance or event</t>
  </si>
  <si>
    <t>Exhibition</t>
  </si>
  <si>
    <t>General audiences</t>
  </si>
  <si>
    <t>Families</t>
  </si>
  <si>
    <t>Artists/arts professionals</t>
  </si>
  <si>
    <t>TOTALS</t>
  </si>
  <si>
    <t>€</t>
  </si>
  <si>
    <t>Utilities</t>
  </si>
  <si>
    <t>General marketing/PR</t>
  </si>
  <si>
    <t>Office admin/postage/IT/phone</t>
  </si>
  <si>
    <t>Cost of merchandising/bar sales</t>
  </si>
  <si>
    <t>Insurance</t>
  </si>
  <si>
    <t>TOTAL</t>
  </si>
  <si>
    <t>Rental income</t>
  </si>
  <si>
    <t>Income from merchandising/bar sales</t>
  </si>
  <si>
    <t>Philanthropic donations</t>
  </si>
  <si>
    <t>BALANCE</t>
  </si>
  <si>
    <t>INCOME NOT DIRECTLY RELATED TO ACTIVITIES</t>
  </si>
  <si>
    <t>Maintenance/repairs</t>
  </si>
  <si>
    <t>Miscellaneous expenses</t>
  </si>
  <si>
    <t>Applicant name:</t>
  </si>
  <si>
    <t>ARN:</t>
  </si>
  <si>
    <t>OUTCOME</t>
  </si>
  <si>
    <t>CORE EXPENDITURE</t>
  </si>
  <si>
    <t>E.1</t>
  </si>
  <si>
    <t>E.2</t>
  </si>
  <si>
    <t>E.3</t>
  </si>
  <si>
    <t>E.4</t>
  </si>
  <si>
    <t>E.5</t>
  </si>
  <si>
    <t>E.6</t>
  </si>
  <si>
    <t>E.7</t>
  </si>
  <si>
    <t>E.8</t>
  </si>
  <si>
    <t>E.9</t>
  </si>
  <si>
    <t>E.10</t>
  </si>
  <si>
    <t>E.11</t>
  </si>
  <si>
    <t>E.12</t>
  </si>
  <si>
    <t>E.13</t>
  </si>
  <si>
    <t>E.14</t>
  </si>
  <si>
    <t>E.15</t>
  </si>
  <si>
    <t>I.1</t>
  </si>
  <si>
    <t>I.2</t>
  </si>
  <si>
    <t>I.3</t>
  </si>
  <si>
    <t>I.4</t>
  </si>
  <si>
    <t>I.5</t>
  </si>
  <si>
    <t>I.6</t>
  </si>
  <si>
    <t>I.7</t>
  </si>
  <si>
    <t>I.8</t>
  </si>
  <si>
    <t>I.9</t>
  </si>
  <si>
    <t>I.10</t>
  </si>
  <si>
    <t>Total engagements</t>
  </si>
  <si>
    <t>A.1</t>
  </si>
  <si>
    <t>A.2</t>
  </si>
  <si>
    <t>A.3</t>
  </si>
  <si>
    <t>A.4</t>
  </si>
  <si>
    <t>A.5</t>
  </si>
  <si>
    <t>A.6</t>
  </si>
  <si>
    <t>A.7</t>
  </si>
  <si>
    <t>A.8</t>
  </si>
  <si>
    <t>A.9</t>
  </si>
  <si>
    <t>A.10</t>
  </si>
  <si>
    <t>A.11</t>
  </si>
  <si>
    <t>A.12</t>
  </si>
  <si>
    <t>A.13</t>
  </si>
  <si>
    <t>A.14</t>
  </si>
  <si>
    <t>A.15</t>
  </si>
  <si>
    <t>A.16</t>
  </si>
  <si>
    <t>A.17</t>
  </si>
  <si>
    <t>A.18</t>
  </si>
  <si>
    <t>A.19</t>
  </si>
  <si>
    <t>A.20</t>
  </si>
  <si>
    <t>Total employed</t>
  </si>
  <si>
    <t>Sponsorship income</t>
  </si>
  <si>
    <t>L. Artists employed  number</t>
  </si>
  <si>
    <t>M. Others employed number</t>
  </si>
  <si>
    <t>Literature (English)</t>
  </si>
  <si>
    <t>Literature (Irish)</t>
  </si>
  <si>
    <t>Fundraising/development costs</t>
  </si>
  <si>
    <t>A. Activity name</t>
  </si>
  <si>
    <t>Bank charges/interest</t>
  </si>
  <si>
    <t>Rent/mortgage</t>
  </si>
  <si>
    <t>Accounting/professional-service fees</t>
  </si>
  <si>
    <r>
      <t xml:space="preserve">TOTAL EXPENDITURE </t>
    </r>
    <r>
      <rPr>
        <b/>
        <i/>
        <sz val="10"/>
        <color theme="1"/>
        <rFont val="Arial"/>
        <family val="2"/>
      </rPr>
      <t>(core expenditure plus activity expenditure)</t>
    </r>
  </si>
  <si>
    <r>
      <t>TOTAL INCOME</t>
    </r>
    <r>
      <rPr>
        <b/>
        <i/>
        <sz val="10"/>
        <color theme="1"/>
        <rFont val="Arial"/>
        <family val="2"/>
      </rPr>
      <t xml:space="preserve"> (income not directly related to activity plus activity income)</t>
    </r>
  </si>
  <si>
    <r>
      <t xml:space="preserve">BALANCE </t>
    </r>
    <r>
      <rPr>
        <b/>
        <i/>
        <sz val="10"/>
        <color theme="1"/>
        <rFont val="Arial"/>
        <family val="2"/>
      </rPr>
      <t>(difference between all income and all expenditure)</t>
    </r>
  </si>
  <si>
    <t>Fundraising/development income</t>
  </si>
  <si>
    <t>Production and/or distribution of artefact</t>
  </si>
  <si>
    <t>Participatory, education or outreach activity</t>
  </si>
  <si>
    <t>New work development activity</t>
  </si>
  <si>
    <t>Targeted communities</t>
  </si>
  <si>
    <t>Total staff FTE number:</t>
  </si>
  <si>
    <t>C. Activity type (choose from drop down)</t>
  </si>
  <si>
    <t>E. Total cost of activity €</t>
  </si>
  <si>
    <t>F. Earned income €</t>
  </si>
  <si>
    <t>G. Income from other sources €</t>
  </si>
  <si>
    <t>H. Outcome / Subsidy required      €</t>
  </si>
  <si>
    <t>Arts Grant Funding – Arts Activity Report Template</t>
  </si>
  <si>
    <t>PART 1: CORE EXPENDITURE AND INCOME</t>
  </si>
  <si>
    <t>PART 2: ACTIVITY DATA</t>
  </si>
  <si>
    <r>
      <rPr>
        <b/>
        <u/>
        <sz val="10"/>
        <color theme="1"/>
        <rFont val="Arial"/>
        <family val="2"/>
      </rPr>
      <t xml:space="preserve">PART 2.1: </t>
    </r>
    <r>
      <rPr>
        <b/>
        <sz val="10"/>
        <color theme="1"/>
        <rFont val="Arial"/>
        <family val="2"/>
      </rPr>
      <t>Activity detail</t>
    </r>
  </si>
  <si>
    <r>
      <rPr>
        <b/>
        <u/>
        <sz val="10"/>
        <color theme="1"/>
        <rFont val="Arial"/>
        <family val="2"/>
      </rPr>
      <t xml:space="preserve">Part 2.2: </t>
    </r>
    <r>
      <rPr>
        <b/>
        <sz val="10"/>
        <color theme="1"/>
        <rFont val="Arial"/>
        <family val="2"/>
      </rPr>
      <t>Financial detail</t>
    </r>
  </si>
  <si>
    <t>Salary – director/CEO/artistic director</t>
  </si>
  <si>
    <t>Salary – executive director/producer/artistic director/general manager</t>
  </si>
  <si>
    <t>Salaries – all other staff</t>
  </si>
  <si>
    <r>
      <t xml:space="preserve">Other costs </t>
    </r>
    <r>
      <rPr>
        <i/>
        <sz val="10"/>
        <color theme="1"/>
        <rFont val="Arial"/>
        <family val="2"/>
      </rPr>
      <t>– please specify below</t>
    </r>
  </si>
  <si>
    <r>
      <t xml:space="preserve">Income from art sales </t>
    </r>
    <r>
      <rPr>
        <i/>
        <sz val="10"/>
        <color theme="1"/>
        <rFont val="Arial"/>
        <family val="2"/>
      </rPr>
      <t>(e.g. commissions on artworks)</t>
    </r>
  </si>
  <si>
    <r>
      <t xml:space="preserve">Grant funding – national </t>
    </r>
    <r>
      <rPr>
        <i/>
        <sz val="10"/>
        <color theme="1"/>
        <rFont val="Arial"/>
        <family val="2"/>
      </rPr>
      <t>(excluding Arts Council)</t>
    </r>
  </si>
  <si>
    <t>Grant funding – other</t>
  </si>
  <si>
    <r>
      <t xml:space="preserve">Other income </t>
    </r>
    <r>
      <rPr>
        <i/>
        <sz val="10"/>
        <color theme="1"/>
        <rFont val="Arial"/>
        <family val="2"/>
      </rPr>
      <t>– please specify below</t>
    </r>
  </si>
  <si>
    <t>Local-authority funding</t>
  </si>
  <si>
    <t>N. Number of performances/ objects/events</t>
  </si>
  <si>
    <t>K. Audience/ engagement number – free</t>
  </si>
  <si>
    <t>J. Audience/ engagement number – paying</t>
  </si>
  <si>
    <t>Part 2.3: Audience/engagement/employment/event numbers</t>
  </si>
  <si>
    <t>Book/publication</t>
  </si>
  <si>
    <t>Children (0–15)</t>
  </si>
  <si>
    <t>Young people (16–24)</t>
  </si>
  <si>
    <t>More than one artform</t>
  </si>
  <si>
    <t>Broadcast/online/digital distribution of work</t>
  </si>
  <si>
    <t>Research/archiving/digitisation</t>
  </si>
  <si>
    <t>Artist-focused/artform development activity</t>
  </si>
  <si>
    <r>
      <t xml:space="preserve">D. </t>
    </r>
    <r>
      <rPr>
        <b/>
        <u/>
        <sz val="10"/>
        <color theme="0"/>
        <rFont val="Arial"/>
        <family val="2"/>
      </rPr>
      <t>Primary</t>
    </r>
    <r>
      <rPr>
        <b/>
        <sz val="10"/>
        <color theme="0"/>
        <rFont val="Arial"/>
        <family val="2"/>
      </rPr>
      <t xml:space="preserve"> target of activity (choose from drop down)</t>
    </r>
  </si>
  <si>
    <r>
      <t xml:space="preserve">B. </t>
    </r>
    <r>
      <rPr>
        <b/>
        <u/>
        <sz val="10"/>
        <color theme="0"/>
        <rFont val="Arial"/>
        <family val="2"/>
      </rPr>
      <t>Main</t>
    </r>
    <r>
      <rPr>
        <b/>
        <sz val="10"/>
        <color theme="0"/>
        <rFont val="Arial"/>
        <family val="2"/>
      </rPr>
      <t xml:space="preserve"> artform of activity (choose from drop down)</t>
    </r>
  </si>
  <si>
    <r>
      <t xml:space="preserve">2022 </t>
    </r>
    <r>
      <rPr>
        <b/>
        <i/>
        <sz val="11"/>
        <color rgb="FFFF0000"/>
        <rFont val="Arial"/>
        <family val="2"/>
      </rPr>
      <t>(Enter data here for funding for Jan – Dec 2022)</t>
    </r>
  </si>
  <si>
    <r>
      <t xml:space="preserve">AMOUNT </t>
    </r>
    <r>
      <rPr>
        <b/>
        <u/>
        <sz val="10"/>
        <color rgb="FFFF0000"/>
        <rFont val="Arial"/>
        <family val="2"/>
      </rPr>
      <t>REQUESTED</t>
    </r>
    <r>
      <rPr>
        <b/>
        <sz val="10"/>
        <color rgb="FFFF0000"/>
        <rFont val="Arial"/>
        <family val="2"/>
      </rPr>
      <t xml:space="preserve">  2022</t>
    </r>
  </si>
  <si>
    <t>Brief Description of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</si>
</sst>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sz val="9"/>
      <color indexed="81"/>
      <name val="Tahoma"/>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FF0000"/>
      <name val="Arial"/>
      <family val="2"/>
    </font>
    <font>
      <b/>
      <i/>
      <sz val="11"/>
      <color rgb="FFFF0000"/>
      <name val="Arial"/>
      <family val="2"/>
    </font>
    <font>
      <b/>
      <sz val="10"/>
      <color rgb="FFFF0000"/>
      <name val="Arial"/>
      <family val="2"/>
    </font>
    <font>
      <b/>
      <u/>
      <sz val="10"/>
      <color rgb="FFFF0000"/>
      <name val="Arial"/>
      <family val="2"/>
    </font>
    <font>
      <b/>
      <u/>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4">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10" fillId="3" borderId="0" xfId="0" applyFont="1" applyFill="1" applyAlignment="1">
      <alignment vertical="center"/>
    </xf>
    <xf numFmtId="0" fontId="6" fillId="3"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0" fontId="5" fillId="0" borderId="0" xfId="0" applyFont="1" applyBorder="1" applyAlignment="1">
      <alignment vertical="center"/>
    </xf>
    <xf numFmtId="38" fontId="5" fillId="0" borderId="0" xfId="0" applyNumberFormat="1" applyFont="1" applyAlignment="1">
      <alignment vertical="center"/>
    </xf>
    <xf numFmtId="0" fontId="7" fillId="0" borderId="0" xfId="0" applyFont="1" applyBorder="1" applyAlignment="1">
      <alignment horizontal="center" vertical="center"/>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38" fontId="3" fillId="2" borderId="16" xfId="1" applyNumberFormat="1" applyFont="1" applyFill="1" applyBorder="1" applyAlignment="1">
      <alignment vertical="center" wrapText="1"/>
    </xf>
    <xf numFmtId="38" fontId="3" fillId="2" borderId="17" xfId="1" applyNumberFormat="1" applyFont="1" applyFill="1" applyBorder="1" applyAlignment="1">
      <alignment vertical="center" wrapText="1"/>
    </xf>
    <xf numFmtId="38" fontId="3" fillId="2" borderId="19" xfId="1" applyNumberFormat="1" applyFont="1" applyFill="1" applyBorder="1" applyAlignment="1">
      <alignment vertical="center" wrapText="1"/>
    </xf>
    <xf numFmtId="38" fontId="3" fillId="2" borderId="2" xfId="1" applyNumberFormat="1" applyFont="1" applyFill="1" applyBorder="1" applyAlignment="1">
      <alignment vertical="center" wrapText="1"/>
    </xf>
    <xf numFmtId="38" fontId="3" fillId="2" borderId="21" xfId="0" applyNumberFormat="1" applyFont="1" applyFill="1" applyBorder="1" applyAlignment="1">
      <alignment vertical="center" wrapText="1"/>
    </xf>
    <xf numFmtId="38" fontId="3" fillId="2" borderId="17" xfId="0" applyNumberFormat="1" applyFont="1" applyFill="1" applyBorder="1" applyAlignment="1">
      <alignment vertical="center" wrapText="1"/>
    </xf>
    <xf numFmtId="38" fontId="3" fillId="2" borderId="18" xfId="0"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40" fontId="5" fillId="0" borderId="0" xfId="2" applyNumberFormat="1" applyFont="1" applyFill="1" applyBorder="1" applyAlignment="1" applyProtection="1">
      <alignment vertical="center"/>
      <protection locked="0"/>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11" fillId="0" borderId="0" xfId="0" applyFont="1" applyFill="1" applyAlignment="1">
      <alignment horizontal="right" vertical="center"/>
    </xf>
    <xf numFmtId="0" fontId="17" fillId="0" borderId="0" xfId="0" applyFont="1" applyAlignment="1">
      <alignment horizontal="left" vertical="center"/>
    </xf>
    <xf numFmtId="0" fontId="19" fillId="0" borderId="0" xfId="0" applyFont="1" applyAlignment="1">
      <alignment vertical="center"/>
    </xf>
    <xf numFmtId="38" fontId="5" fillId="0" borderId="0" xfId="2" applyNumberFormat="1" applyFont="1" applyFill="1" applyBorder="1" applyAlignment="1" applyProtection="1">
      <alignment vertical="center"/>
    </xf>
    <xf numFmtId="38" fontId="3" fillId="2" borderId="1" xfId="2" applyNumberFormat="1" applyFont="1" applyFill="1" applyBorder="1" applyAlignment="1" applyProtection="1">
      <alignment vertical="center"/>
    </xf>
    <xf numFmtId="38" fontId="5" fillId="0" borderId="0" xfId="0" applyNumberFormat="1" applyFont="1" applyAlignment="1" applyProtection="1">
      <alignment vertical="center"/>
    </xf>
    <xf numFmtId="38" fontId="3" fillId="0" borderId="0" xfId="2" applyNumberFormat="1" applyFont="1" applyFill="1" applyBorder="1" applyAlignment="1" applyProtection="1">
      <alignment vertical="center"/>
    </xf>
    <xf numFmtId="0" fontId="5" fillId="0" borderId="0" xfId="0" applyFont="1" applyAlignment="1" applyProtection="1">
      <alignment vertical="center"/>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0" fontId="5" fillId="0" borderId="0" xfId="0" applyFont="1" applyBorder="1" applyAlignment="1">
      <alignment horizontal="right" vertical="center" wrapText="1"/>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xf numFmtId="0" fontId="3" fillId="2" borderId="21" xfId="0" applyFont="1" applyFill="1" applyBorder="1" applyAlignment="1">
      <alignment vertical="center"/>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49" fontId="5" fillId="0" borderId="26" xfId="0" applyNumberFormat="1" applyFont="1" applyBorder="1" applyAlignment="1" applyProtection="1">
      <alignment vertical="center" wrapText="1"/>
      <protection locked="0"/>
    </xf>
    <xf numFmtId="49" fontId="5" fillId="0" borderId="6" xfId="0" applyNumberFormat="1" applyFont="1" applyBorder="1" applyAlignment="1" applyProtection="1">
      <alignment vertical="center" wrapText="1"/>
      <protection locked="0"/>
    </xf>
    <xf numFmtId="49" fontId="5" fillId="0" borderId="20" xfId="0" applyNumberFormat="1" applyFont="1" applyBorder="1" applyAlignment="1" applyProtection="1">
      <alignment vertical="center" wrapText="1"/>
      <protection locked="0"/>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vertical="center" wrapText="1"/>
      <protection locked="0"/>
    </xf>
  </cellXfs>
  <cellStyles count="15">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3"/>
  <sheetViews>
    <sheetView showGridLines="0" tabSelected="1" zoomScaleNormal="100" zoomScalePageLayoutView="200" workbookViewId="0">
      <selection activeCell="C5" sqref="C5"/>
    </sheetView>
  </sheetViews>
  <sheetFormatPr defaultColWidth="8.85546875" defaultRowHeight="12.75" x14ac:dyDescent="0.25"/>
  <cols>
    <col min="1" max="1" width="7.140625" style="2" customWidth="1"/>
    <col min="2" max="3" width="40.7109375" style="5" customWidth="1"/>
    <col min="4" max="4" width="20" style="5" bestFit="1" customWidth="1"/>
    <col min="5" max="5" width="28.42578125" style="5" bestFit="1" customWidth="1"/>
    <col min="6" max="6" width="21.7109375" style="5" bestFit="1" customWidth="1"/>
    <col min="7" max="10" width="11.7109375" style="6" customWidth="1"/>
    <col min="11" max="11" width="13.42578125" style="6" customWidth="1"/>
    <col min="12" max="12" width="12.42578125" style="6" bestFit="1" customWidth="1"/>
    <col min="13" max="14" width="10" style="6" bestFit="1" customWidth="1"/>
    <col min="15" max="15" width="13.42578125" style="6" customWidth="1"/>
    <col min="16" max="16384" width="8.85546875" style="5"/>
  </cols>
  <sheetData>
    <row r="1" spans="1:15" ht="18" x14ac:dyDescent="0.25">
      <c r="B1" s="3" t="s">
        <v>110</v>
      </c>
      <c r="C1" s="3"/>
    </row>
    <row r="2" spans="1:15" ht="6" customHeight="1" x14ac:dyDescent="0.25">
      <c r="B2" s="4"/>
      <c r="C2" s="4"/>
    </row>
    <row r="3" spans="1:15" ht="18.75" x14ac:dyDescent="0.25">
      <c r="B3" s="70" t="s">
        <v>137</v>
      </c>
      <c r="C3" s="70"/>
    </row>
    <row r="4" spans="1:15" ht="4.5" customHeight="1" thickBot="1" x14ac:dyDescent="0.3">
      <c r="B4" s="4"/>
      <c r="C4" s="4"/>
    </row>
    <row r="5" spans="1:15" ht="13.5" thickBot="1" x14ac:dyDescent="0.3">
      <c r="B5" s="7" t="s">
        <v>35</v>
      </c>
      <c r="C5" s="93"/>
      <c r="E5" s="92"/>
    </row>
    <row r="6" spans="1:15" ht="13.5" thickBot="1" x14ac:dyDescent="0.3">
      <c r="B6" s="7" t="s">
        <v>36</v>
      </c>
      <c r="C6" s="93"/>
      <c r="E6" s="92"/>
    </row>
    <row r="8" spans="1:15" ht="15.75" x14ac:dyDescent="0.25">
      <c r="B8" s="8" t="s">
        <v>111</v>
      </c>
      <c r="C8" s="8"/>
      <c r="D8" s="9"/>
      <c r="E8" s="9"/>
      <c r="F8" s="9"/>
      <c r="G8" s="9"/>
      <c r="H8" s="9"/>
      <c r="I8" s="9"/>
      <c r="J8" s="9"/>
      <c r="K8" s="9"/>
      <c r="L8" s="9"/>
      <c r="M8" s="9"/>
      <c r="N8" s="9"/>
      <c r="O8" s="9"/>
    </row>
    <row r="9" spans="1:15" x14ac:dyDescent="0.25">
      <c r="G9" s="5"/>
      <c r="H9" s="5"/>
      <c r="I9" s="5"/>
      <c r="J9" s="5"/>
      <c r="K9" s="5"/>
      <c r="L9" s="5"/>
      <c r="M9" s="5"/>
      <c r="N9" s="5"/>
      <c r="O9" s="5"/>
    </row>
    <row r="10" spans="1:15" x14ac:dyDescent="0.25">
      <c r="B10" s="10" t="s">
        <v>38</v>
      </c>
      <c r="C10" s="10"/>
      <c r="D10" s="11" t="s">
        <v>21</v>
      </c>
      <c r="E10" s="2"/>
      <c r="F10" s="65"/>
      <c r="H10" s="5"/>
      <c r="I10" s="5"/>
      <c r="J10" s="5"/>
      <c r="K10" s="5"/>
      <c r="L10" s="5"/>
      <c r="M10" s="5"/>
      <c r="N10" s="5"/>
      <c r="O10" s="5"/>
    </row>
    <row r="11" spans="1:15" x14ac:dyDescent="0.25">
      <c r="A11" s="2" t="s">
        <v>39</v>
      </c>
      <c r="B11" s="5" t="s">
        <v>115</v>
      </c>
      <c r="D11" s="12">
        <v>0</v>
      </c>
      <c r="E11" s="7"/>
      <c r="F11" s="63"/>
      <c r="H11" s="5"/>
      <c r="I11" s="5"/>
      <c r="J11" s="5"/>
      <c r="K11" s="5"/>
      <c r="L11" s="5"/>
      <c r="M11" s="5"/>
      <c r="N11" s="5"/>
      <c r="O11" s="5"/>
    </row>
    <row r="12" spans="1:15" x14ac:dyDescent="0.25">
      <c r="A12" s="2" t="s">
        <v>40</v>
      </c>
      <c r="B12" s="5" t="s">
        <v>116</v>
      </c>
      <c r="D12" s="12">
        <v>0</v>
      </c>
      <c r="E12" s="7"/>
      <c r="F12" s="63"/>
      <c r="H12" s="5"/>
      <c r="I12" s="5"/>
      <c r="J12" s="5"/>
      <c r="K12" s="5"/>
      <c r="L12" s="5"/>
      <c r="M12" s="5"/>
      <c r="N12" s="5"/>
      <c r="O12" s="5"/>
    </row>
    <row r="13" spans="1:15" x14ac:dyDescent="0.25">
      <c r="A13" s="2" t="s">
        <v>41</v>
      </c>
      <c r="B13" s="5" t="s">
        <v>117</v>
      </c>
      <c r="D13" s="12">
        <v>0</v>
      </c>
      <c r="E13" s="69" t="s">
        <v>104</v>
      </c>
      <c r="F13" s="13">
        <v>0</v>
      </c>
      <c r="H13" s="5"/>
      <c r="I13" s="5"/>
      <c r="J13" s="5"/>
      <c r="K13" s="5"/>
      <c r="L13" s="5"/>
      <c r="M13" s="5"/>
      <c r="N13" s="5"/>
      <c r="O13" s="5"/>
    </row>
    <row r="14" spans="1:15" x14ac:dyDescent="0.25">
      <c r="A14" s="2" t="s">
        <v>42</v>
      </c>
      <c r="B14" s="5" t="s">
        <v>94</v>
      </c>
      <c r="D14" s="12">
        <v>0</v>
      </c>
      <c r="F14" s="64"/>
      <c r="G14" s="5"/>
      <c r="H14" s="5"/>
      <c r="I14" s="5"/>
      <c r="J14" s="5"/>
      <c r="K14" s="5"/>
      <c r="L14" s="5"/>
      <c r="M14" s="5"/>
      <c r="N14" s="5"/>
      <c r="O14" s="5"/>
    </row>
    <row r="15" spans="1:15" x14ac:dyDescent="0.25">
      <c r="A15" s="2" t="s">
        <v>43</v>
      </c>
      <c r="B15" s="5" t="s">
        <v>33</v>
      </c>
      <c r="D15" s="12">
        <v>0</v>
      </c>
      <c r="E15" s="67"/>
      <c r="F15" s="65"/>
      <c r="G15" s="5"/>
      <c r="H15" s="5"/>
      <c r="I15" s="5"/>
      <c r="J15" s="5"/>
      <c r="K15" s="5"/>
      <c r="L15" s="5"/>
      <c r="M15" s="5"/>
      <c r="N15" s="5"/>
      <c r="O15" s="5"/>
    </row>
    <row r="16" spans="1:15" x14ac:dyDescent="0.25">
      <c r="A16" s="2" t="s">
        <v>44</v>
      </c>
      <c r="B16" s="5" t="s">
        <v>22</v>
      </c>
      <c r="D16" s="12">
        <v>0</v>
      </c>
      <c r="E16" s="7"/>
      <c r="F16" s="15"/>
      <c r="G16" s="5"/>
      <c r="H16" s="5"/>
      <c r="I16" s="5"/>
      <c r="J16" s="5"/>
      <c r="K16" s="5"/>
      <c r="L16" s="5"/>
      <c r="M16" s="5"/>
      <c r="N16" s="5"/>
      <c r="O16" s="5"/>
    </row>
    <row r="17" spans="1:15" x14ac:dyDescent="0.25">
      <c r="A17" s="2" t="s">
        <v>45</v>
      </c>
      <c r="B17" s="5" t="s">
        <v>93</v>
      </c>
      <c r="D17" s="12">
        <v>0</v>
      </c>
      <c r="F17" s="64"/>
      <c r="G17" s="5"/>
      <c r="H17" s="5"/>
      <c r="I17" s="5"/>
      <c r="J17" s="5"/>
      <c r="K17" s="5"/>
      <c r="L17" s="5"/>
      <c r="M17" s="5"/>
      <c r="N17" s="5"/>
      <c r="O17" s="5"/>
    </row>
    <row r="18" spans="1:15" x14ac:dyDescent="0.25">
      <c r="A18" s="2" t="s">
        <v>46</v>
      </c>
      <c r="B18" s="5" t="s">
        <v>95</v>
      </c>
      <c r="D18" s="12">
        <v>0</v>
      </c>
      <c r="E18" s="68"/>
      <c r="F18" s="66"/>
      <c r="G18" s="5"/>
      <c r="H18" s="5"/>
      <c r="I18" s="5"/>
      <c r="J18" s="5"/>
      <c r="K18" s="5"/>
      <c r="L18" s="5"/>
      <c r="M18" s="5"/>
      <c r="N18" s="5"/>
      <c r="O18" s="5"/>
    </row>
    <row r="19" spans="1:15" x14ac:dyDescent="0.25">
      <c r="A19" s="2" t="s">
        <v>47</v>
      </c>
      <c r="B19" s="5" t="s">
        <v>23</v>
      </c>
      <c r="D19" s="12">
        <v>0</v>
      </c>
      <c r="E19" s="7"/>
      <c r="F19" s="15"/>
      <c r="G19" s="5"/>
      <c r="H19" s="5"/>
      <c r="I19" s="5"/>
      <c r="J19" s="5"/>
      <c r="K19" s="5"/>
      <c r="L19" s="5"/>
      <c r="M19" s="5"/>
      <c r="N19" s="5"/>
      <c r="O19" s="5"/>
    </row>
    <row r="20" spans="1:15" x14ac:dyDescent="0.25">
      <c r="A20" s="2" t="s">
        <v>48</v>
      </c>
      <c r="B20" s="5" t="s">
        <v>91</v>
      </c>
      <c r="D20" s="12">
        <v>0</v>
      </c>
      <c r="G20" s="5"/>
      <c r="H20" s="5"/>
      <c r="I20" s="5"/>
      <c r="J20" s="5"/>
      <c r="K20" s="5"/>
      <c r="L20" s="5"/>
      <c r="M20" s="5"/>
      <c r="N20" s="5"/>
      <c r="O20" s="5"/>
    </row>
    <row r="21" spans="1:15" x14ac:dyDescent="0.25">
      <c r="A21" s="2" t="s">
        <v>49</v>
      </c>
      <c r="B21" s="5" t="s">
        <v>24</v>
      </c>
      <c r="D21" s="12">
        <v>0</v>
      </c>
      <c r="G21" s="5"/>
      <c r="H21" s="5"/>
      <c r="I21" s="5"/>
      <c r="J21" s="5"/>
      <c r="K21" s="5"/>
      <c r="L21" s="5"/>
      <c r="M21" s="5"/>
      <c r="N21" s="5"/>
      <c r="O21" s="5"/>
    </row>
    <row r="22" spans="1:15" x14ac:dyDescent="0.25">
      <c r="A22" s="2" t="s">
        <v>50</v>
      </c>
      <c r="B22" s="5" t="s">
        <v>25</v>
      </c>
      <c r="D22" s="12">
        <v>0</v>
      </c>
      <c r="G22" s="5"/>
      <c r="H22" s="5"/>
      <c r="I22" s="5"/>
      <c r="J22" s="5"/>
      <c r="K22" s="5"/>
      <c r="L22" s="5"/>
      <c r="M22" s="5"/>
      <c r="N22" s="5"/>
      <c r="O22" s="5"/>
    </row>
    <row r="23" spans="1:15" x14ac:dyDescent="0.25">
      <c r="A23" s="2" t="s">
        <v>51</v>
      </c>
      <c r="B23" s="5" t="s">
        <v>26</v>
      </c>
      <c r="D23" s="12">
        <v>0</v>
      </c>
      <c r="G23" s="5"/>
      <c r="H23" s="5"/>
      <c r="I23" s="5"/>
      <c r="J23" s="5"/>
      <c r="K23" s="5"/>
      <c r="L23" s="5"/>
      <c r="M23" s="5"/>
      <c r="N23" s="5"/>
      <c r="O23" s="5"/>
    </row>
    <row r="24" spans="1:15" x14ac:dyDescent="0.25">
      <c r="A24" s="2" t="s">
        <v>52</v>
      </c>
      <c r="B24" s="5" t="s">
        <v>34</v>
      </c>
      <c r="D24" s="14">
        <v>0</v>
      </c>
      <c r="G24" s="5"/>
      <c r="H24" s="5"/>
      <c r="I24" s="5"/>
      <c r="J24" s="5"/>
      <c r="K24" s="5"/>
      <c r="L24" s="5"/>
      <c r="M24" s="5"/>
      <c r="N24" s="5"/>
      <c r="O24" s="5"/>
    </row>
    <row r="25" spans="1:15" x14ac:dyDescent="0.25">
      <c r="A25" s="2" t="s">
        <v>53</v>
      </c>
      <c r="B25" s="5" t="s">
        <v>118</v>
      </c>
      <c r="D25" s="12">
        <v>0</v>
      </c>
      <c r="G25" s="5"/>
      <c r="H25" s="5"/>
      <c r="I25" s="5"/>
      <c r="J25" s="5"/>
      <c r="K25" s="5"/>
      <c r="L25" s="5"/>
      <c r="M25" s="5"/>
      <c r="N25" s="5"/>
      <c r="O25" s="5"/>
    </row>
    <row r="26" spans="1:15" ht="4.5" customHeight="1" x14ac:dyDescent="0.25">
      <c r="D26" s="72"/>
      <c r="G26" s="5"/>
      <c r="H26" s="5"/>
      <c r="I26" s="5"/>
      <c r="J26" s="5"/>
      <c r="K26" s="5"/>
      <c r="L26" s="5"/>
      <c r="M26" s="5"/>
      <c r="N26" s="5"/>
      <c r="O26" s="5"/>
    </row>
    <row r="27" spans="1:15" ht="38.25" customHeight="1" x14ac:dyDescent="0.25">
      <c r="B27" s="84"/>
      <c r="C27" s="85"/>
      <c r="D27" s="72"/>
      <c r="G27" s="5"/>
      <c r="H27" s="5"/>
      <c r="I27" s="5"/>
      <c r="J27" s="5"/>
      <c r="K27" s="5"/>
      <c r="L27" s="5"/>
      <c r="M27" s="5"/>
      <c r="N27" s="5"/>
      <c r="O27" s="5"/>
    </row>
    <row r="28" spans="1:15" x14ac:dyDescent="0.25">
      <c r="B28" s="16"/>
      <c r="C28" s="16"/>
      <c r="D28" s="72"/>
      <c r="G28" s="5"/>
      <c r="H28" s="5"/>
      <c r="I28" s="5"/>
      <c r="J28" s="5"/>
      <c r="K28" s="5"/>
      <c r="L28" s="5"/>
      <c r="M28" s="5"/>
      <c r="N28" s="5"/>
      <c r="O28" s="5"/>
    </row>
    <row r="29" spans="1:15" x14ac:dyDescent="0.25">
      <c r="B29" s="4" t="s">
        <v>27</v>
      </c>
      <c r="C29" s="4"/>
      <c r="D29" s="73">
        <f>SUM(D11:D26)</f>
        <v>0</v>
      </c>
      <c r="G29" s="5"/>
      <c r="H29" s="5"/>
      <c r="I29" s="5"/>
      <c r="J29" s="5"/>
      <c r="K29" s="5"/>
      <c r="L29" s="5"/>
      <c r="M29" s="5"/>
      <c r="N29" s="5"/>
      <c r="O29" s="5"/>
    </row>
    <row r="30" spans="1:15" x14ac:dyDescent="0.25">
      <c r="D30" s="74"/>
      <c r="G30" s="5"/>
      <c r="H30" s="5"/>
      <c r="I30" s="5"/>
      <c r="J30" s="5"/>
      <c r="K30" s="5"/>
      <c r="L30" s="5"/>
      <c r="M30" s="5"/>
      <c r="N30" s="5"/>
      <c r="O30" s="5"/>
    </row>
    <row r="31" spans="1:15" x14ac:dyDescent="0.25">
      <c r="B31" s="10" t="s">
        <v>32</v>
      </c>
      <c r="C31" s="10"/>
      <c r="D31" s="74"/>
      <c r="G31" s="5"/>
      <c r="H31" s="5"/>
      <c r="I31" s="5"/>
      <c r="J31" s="5"/>
      <c r="K31" s="5"/>
      <c r="L31" s="5"/>
      <c r="M31" s="5"/>
      <c r="N31" s="5"/>
      <c r="O31" s="5"/>
    </row>
    <row r="32" spans="1:15" x14ac:dyDescent="0.25">
      <c r="A32" s="2" t="s">
        <v>54</v>
      </c>
      <c r="B32" s="5" t="s">
        <v>28</v>
      </c>
      <c r="D32" s="12">
        <v>0</v>
      </c>
      <c r="G32" s="5"/>
      <c r="H32" s="5"/>
      <c r="I32" s="5"/>
      <c r="J32" s="5"/>
      <c r="K32" s="5"/>
      <c r="L32" s="5"/>
      <c r="M32" s="5"/>
      <c r="N32" s="5"/>
      <c r="O32" s="5"/>
    </row>
    <row r="33" spans="1:18" x14ac:dyDescent="0.25">
      <c r="A33" s="2" t="s">
        <v>55</v>
      </c>
      <c r="B33" s="5" t="s">
        <v>119</v>
      </c>
      <c r="D33" s="12">
        <v>0</v>
      </c>
      <c r="G33" s="5"/>
      <c r="H33" s="5"/>
      <c r="I33" s="5"/>
      <c r="J33" s="5"/>
      <c r="K33" s="5"/>
      <c r="L33" s="5"/>
      <c r="M33" s="5"/>
      <c r="N33" s="5"/>
      <c r="O33" s="5"/>
    </row>
    <row r="34" spans="1:18" x14ac:dyDescent="0.25">
      <c r="A34" s="2" t="s">
        <v>56</v>
      </c>
      <c r="B34" s="5" t="s">
        <v>29</v>
      </c>
      <c r="D34" s="12">
        <v>0</v>
      </c>
      <c r="G34" s="5"/>
      <c r="H34" s="5"/>
      <c r="I34" s="5"/>
      <c r="J34" s="5"/>
      <c r="K34" s="5"/>
      <c r="L34" s="5"/>
      <c r="M34" s="5"/>
      <c r="N34" s="5"/>
      <c r="O34" s="5"/>
    </row>
    <row r="35" spans="1:18" x14ac:dyDescent="0.25">
      <c r="A35" s="2" t="s">
        <v>57</v>
      </c>
      <c r="B35" s="5" t="s">
        <v>86</v>
      </c>
      <c r="D35" s="12">
        <v>0</v>
      </c>
      <c r="G35" s="5"/>
      <c r="H35" s="5"/>
      <c r="I35" s="5"/>
      <c r="J35" s="5"/>
      <c r="K35" s="5"/>
      <c r="L35" s="5"/>
      <c r="M35" s="5"/>
      <c r="N35" s="5"/>
      <c r="O35" s="5"/>
    </row>
    <row r="36" spans="1:18" x14ac:dyDescent="0.25">
      <c r="A36" s="2" t="s">
        <v>58</v>
      </c>
      <c r="B36" s="5" t="s">
        <v>99</v>
      </c>
      <c r="D36" s="12">
        <v>0</v>
      </c>
      <c r="G36" s="5"/>
      <c r="H36" s="5"/>
      <c r="I36" s="5"/>
      <c r="J36" s="5"/>
      <c r="K36" s="5"/>
      <c r="L36" s="5"/>
      <c r="M36" s="5"/>
      <c r="N36" s="5"/>
      <c r="O36" s="5"/>
    </row>
    <row r="37" spans="1:18" x14ac:dyDescent="0.25">
      <c r="A37" s="2" t="s">
        <v>59</v>
      </c>
      <c r="B37" s="5" t="s">
        <v>30</v>
      </c>
      <c r="D37" s="12">
        <v>0</v>
      </c>
      <c r="G37" s="5"/>
      <c r="H37" s="5"/>
      <c r="I37" s="5"/>
      <c r="J37" s="5"/>
      <c r="K37" s="5"/>
      <c r="L37" s="5"/>
      <c r="M37" s="5"/>
      <c r="N37" s="5"/>
      <c r="O37" s="5"/>
    </row>
    <row r="38" spans="1:18" x14ac:dyDescent="0.25">
      <c r="A38" s="2" t="s">
        <v>60</v>
      </c>
      <c r="B38" s="5" t="s">
        <v>123</v>
      </c>
      <c r="D38" s="12">
        <v>0</v>
      </c>
      <c r="G38" s="5"/>
      <c r="H38" s="5"/>
      <c r="I38" s="5"/>
      <c r="J38" s="5"/>
      <c r="K38" s="5"/>
      <c r="L38" s="5"/>
      <c r="M38" s="5"/>
      <c r="N38" s="5"/>
      <c r="O38" s="5"/>
    </row>
    <row r="39" spans="1:18" x14ac:dyDescent="0.25">
      <c r="A39" s="2" t="s">
        <v>61</v>
      </c>
      <c r="B39" s="5" t="s">
        <v>120</v>
      </c>
      <c r="D39" s="12">
        <v>0</v>
      </c>
      <c r="G39" s="5"/>
      <c r="H39" s="5"/>
      <c r="I39" s="5"/>
      <c r="J39" s="5"/>
      <c r="K39" s="5"/>
      <c r="L39" s="5"/>
      <c r="M39" s="5"/>
      <c r="N39" s="5"/>
      <c r="O39" s="5"/>
    </row>
    <row r="40" spans="1:18" x14ac:dyDescent="0.25">
      <c r="A40" s="2" t="s">
        <v>62</v>
      </c>
      <c r="B40" s="5" t="s">
        <v>121</v>
      </c>
      <c r="D40" s="14">
        <v>0</v>
      </c>
      <c r="G40" s="5"/>
      <c r="H40" s="5"/>
      <c r="I40" s="5"/>
      <c r="J40" s="5"/>
      <c r="K40" s="5"/>
      <c r="L40" s="5"/>
      <c r="M40" s="5"/>
      <c r="N40" s="5"/>
      <c r="O40" s="5"/>
    </row>
    <row r="41" spans="1:18" x14ac:dyDescent="0.25">
      <c r="A41" s="2" t="s">
        <v>63</v>
      </c>
      <c r="B41" s="5" t="s">
        <v>122</v>
      </c>
      <c r="D41" s="12">
        <v>0</v>
      </c>
      <c r="G41" s="5"/>
      <c r="H41" s="5"/>
      <c r="I41" s="5"/>
      <c r="J41" s="5"/>
      <c r="K41" s="5"/>
      <c r="L41" s="5"/>
      <c r="M41" s="5"/>
      <c r="N41" s="5"/>
      <c r="O41" s="5"/>
    </row>
    <row r="42" spans="1:18" ht="4.5" customHeight="1" x14ac:dyDescent="0.25">
      <c r="D42" s="72"/>
      <c r="G42" s="5"/>
      <c r="H42" s="5"/>
      <c r="I42" s="5"/>
      <c r="J42" s="5"/>
      <c r="K42" s="5"/>
      <c r="L42" s="5"/>
      <c r="M42" s="5"/>
      <c r="N42" s="5"/>
      <c r="O42" s="5"/>
    </row>
    <row r="43" spans="1:18" ht="39" customHeight="1" x14ac:dyDescent="0.25">
      <c r="B43" s="84"/>
      <c r="C43" s="85"/>
      <c r="D43" s="72"/>
      <c r="G43" s="5"/>
      <c r="H43" s="5"/>
      <c r="I43" s="5"/>
      <c r="J43" s="5"/>
      <c r="K43" s="5"/>
      <c r="L43" s="5"/>
      <c r="M43" s="5"/>
      <c r="N43" s="5"/>
      <c r="O43" s="5"/>
    </row>
    <row r="44" spans="1:18" x14ac:dyDescent="0.25">
      <c r="B44" s="16"/>
      <c r="C44" s="16"/>
      <c r="D44" s="72"/>
      <c r="G44" s="5"/>
      <c r="H44" s="5"/>
      <c r="I44" s="5"/>
      <c r="J44" s="5"/>
      <c r="K44" s="5"/>
      <c r="L44" s="5"/>
      <c r="M44" s="5"/>
      <c r="N44" s="5"/>
      <c r="O44" s="5"/>
    </row>
    <row r="45" spans="1:18" x14ac:dyDescent="0.25">
      <c r="B45" s="4" t="s">
        <v>27</v>
      </c>
      <c r="C45" s="4"/>
      <c r="D45" s="73">
        <f>SUM(D32:D41)</f>
        <v>0</v>
      </c>
      <c r="G45" s="5"/>
      <c r="H45" s="5"/>
      <c r="I45" s="5"/>
      <c r="J45" s="5"/>
      <c r="K45" s="5"/>
      <c r="L45" s="5"/>
      <c r="M45" s="5"/>
      <c r="N45" s="5"/>
      <c r="O45" s="5"/>
      <c r="P45" s="18"/>
      <c r="Q45" s="18"/>
      <c r="R45" s="16"/>
    </row>
    <row r="46" spans="1:18" x14ac:dyDescent="0.25">
      <c r="D46" s="75"/>
      <c r="G46" s="5"/>
      <c r="H46" s="5"/>
      <c r="I46" s="5"/>
      <c r="J46" s="5"/>
      <c r="K46" s="5"/>
      <c r="L46" s="5"/>
      <c r="M46" s="5"/>
      <c r="N46" s="5"/>
      <c r="O46" s="5"/>
      <c r="P46" s="18"/>
      <c r="Q46" s="18"/>
      <c r="R46" s="16"/>
    </row>
    <row r="47" spans="1:18" x14ac:dyDescent="0.25">
      <c r="B47" s="4" t="s">
        <v>31</v>
      </c>
      <c r="C47" s="4"/>
      <c r="D47" s="73">
        <f>SUM(D45-D29)</f>
        <v>0</v>
      </c>
      <c r="G47" s="5"/>
      <c r="H47" s="5"/>
      <c r="I47" s="5"/>
      <c r="J47" s="5"/>
      <c r="K47" s="5"/>
      <c r="L47" s="5"/>
      <c r="M47" s="5"/>
      <c r="N47" s="5"/>
      <c r="O47" s="5"/>
      <c r="P47" s="18"/>
      <c r="Q47" s="18"/>
      <c r="R47" s="16"/>
    </row>
    <row r="48" spans="1:18" x14ac:dyDescent="0.25">
      <c r="D48" s="76"/>
    </row>
    <row r="49" spans="1:15" ht="15.75" x14ac:dyDescent="0.25">
      <c r="B49" s="8" t="s">
        <v>112</v>
      </c>
      <c r="C49" s="8"/>
      <c r="D49" s="9"/>
      <c r="E49" s="9"/>
      <c r="F49" s="9"/>
      <c r="G49" s="9"/>
      <c r="H49" s="9"/>
      <c r="I49" s="9"/>
      <c r="J49" s="9"/>
      <c r="K49" s="9"/>
      <c r="L49" s="9"/>
      <c r="M49" s="9"/>
      <c r="N49" s="9"/>
      <c r="O49" s="9"/>
    </row>
    <row r="50" spans="1:15" ht="13.5" thickBot="1" x14ac:dyDescent="0.3">
      <c r="G50" s="5"/>
      <c r="H50" s="5"/>
      <c r="I50" s="5"/>
      <c r="J50" s="5"/>
      <c r="K50" s="5"/>
      <c r="L50" s="5"/>
      <c r="M50" s="5"/>
      <c r="N50" s="5"/>
      <c r="O50" s="5"/>
    </row>
    <row r="51" spans="1:15" ht="13.5" thickBot="1" x14ac:dyDescent="0.3">
      <c r="B51" s="80" t="s">
        <v>113</v>
      </c>
      <c r="C51" s="81"/>
      <c r="D51" s="81"/>
      <c r="E51" s="81"/>
      <c r="F51" s="82"/>
      <c r="G51" s="80" t="s">
        <v>114</v>
      </c>
      <c r="H51" s="81"/>
      <c r="I51" s="81"/>
      <c r="J51" s="82"/>
      <c r="K51" s="81" t="s">
        <v>127</v>
      </c>
      <c r="L51" s="81"/>
      <c r="M51" s="81"/>
      <c r="N51" s="81"/>
      <c r="O51" s="82"/>
    </row>
    <row r="52" spans="1:15" s="4" customFormat="1" ht="64.5" thickBot="1" x14ac:dyDescent="0.3">
      <c r="A52" s="2"/>
      <c r="B52" s="19" t="s">
        <v>92</v>
      </c>
      <c r="C52" s="24" t="s">
        <v>139</v>
      </c>
      <c r="D52" s="20" t="s">
        <v>136</v>
      </c>
      <c r="E52" s="20" t="s">
        <v>105</v>
      </c>
      <c r="F52" s="21" t="s">
        <v>135</v>
      </c>
      <c r="G52" s="19" t="s">
        <v>106</v>
      </c>
      <c r="H52" s="20" t="s">
        <v>107</v>
      </c>
      <c r="I52" s="22" t="s">
        <v>108</v>
      </c>
      <c r="J52" s="23" t="s">
        <v>109</v>
      </c>
      <c r="K52" s="24" t="s">
        <v>126</v>
      </c>
      <c r="L52" s="20" t="s">
        <v>125</v>
      </c>
      <c r="M52" s="20" t="s">
        <v>87</v>
      </c>
      <c r="N52" s="20" t="s">
        <v>88</v>
      </c>
      <c r="O52" s="21" t="s">
        <v>124</v>
      </c>
    </row>
    <row r="53" spans="1:15" x14ac:dyDescent="0.25">
      <c r="A53" s="2" t="s">
        <v>65</v>
      </c>
      <c r="B53" s="89"/>
      <c r="C53" s="86"/>
      <c r="D53" s="25"/>
      <c r="E53" s="25"/>
      <c r="F53" s="26"/>
      <c r="G53" s="27">
        <v>0</v>
      </c>
      <c r="H53" s="28">
        <v>0</v>
      </c>
      <c r="I53" s="29">
        <v>0</v>
      </c>
      <c r="J53" s="30">
        <f t="shared" ref="J53:J72" si="0">SUM(H53:I53)-G53</f>
        <v>0</v>
      </c>
      <c r="K53" s="31">
        <v>0</v>
      </c>
      <c r="L53" s="28">
        <v>0</v>
      </c>
      <c r="M53" s="28">
        <v>0</v>
      </c>
      <c r="N53" s="28">
        <v>0</v>
      </c>
      <c r="O53" s="32">
        <v>0</v>
      </c>
    </row>
    <row r="54" spans="1:15" x14ac:dyDescent="0.25">
      <c r="A54" s="2" t="s">
        <v>66</v>
      </c>
      <c r="B54" s="90"/>
      <c r="C54" s="87"/>
      <c r="D54" s="33"/>
      <c r="E54" s="33"/>
      <c r="F54" s="34"/>
      <c r="G54" s="35">
        <v>0</v>
      </c>
      <c r="H54" s="36">
        <v>0</v>
      </c>
      <c r="I54" s="37">
        <v>0</v>
      </c>
      <c r="J54" s="38">
        <f>SUM(H54:I54)-G54</f>
        <v>0</v>
      </c>
      <c r="K54" s="39">
        <v>0</v>
      </c>
      <c r="L54" s="36">
        <v>0</v>
      </c>
      <c r="M54" s="36">
        <v>0</v>
      </c>
      <c r="N54" s="36">
        <v>0</v>
      </c>
      <c r="O54" s="40">
        <v>0</v>
      </c>
    </row>
    <row r="55" spans="1:15" x14ac:dyDescent="0.25">
      <c r="A55" s="2" t="s">
        <v>67</v>
      </c>
      <c r="B55" s="90"/>
      <c r="C55" s="87"/>
      <c r="D55" s="33"/>
      <c r="E55" s="33"/>
      <c r="F55" s="34"/>
      <c r="G55" s="35">
        <v>0</v>
      </c>
      <c r="H55" s="36">
        <v>0</v>
      </c>
      <c r="I55" s="37">
        <v>0</v>
      </c>
      <c r="J55" s="38">
        <f t="shared" si="0"/>
        <v>0</v>
      </c>
      <c r="K55" s="39">
        <v>0</v>
      </c>
      <c r="L55" s="36">
        <v>0</v>
      </c>
      <c r="M55" s="36">
        <v>0</v>
      </c>
      <c r="N55" s="36">
        <v>0</v>
      </c>
      <c r="O55" s="40">
        <v>0</v>
      </c>
    </row>
    <row r="56" spans="1:15" x14ac:dyDescent="0.25">
      <c r="A56" s="2" t="s">
        <v>68</v>
      </c>
      <c r="B56" s="90"/>
      <c r="C56" s="87"/>
      <c r="D56" s="33"/>
      <c r="E56" s="33"/>
      <c r="F56" s="34"/>
      <c r="G56" s="35">
        <v>0</v>
      </c>
      <c r="H56" s="36">
        <v>0</v>
      </c>
      <c r="I56" s="37">
        <v>0</v>
      </c>
      <c r="J56" s="38">
        <f t="shared" si="0"/>
        <v>0</v>
      </c>
      <c r="K56" s="39">
        <v>0</v>
      </c>
      <c r="L56" s="36">
        <v>0</v>
      </c>
      <c r="M56" s="36">
        <v>0</v>
      </c>
      <c r="N56" s="36">
        <v>0</v>
      </c>
      <c r="O56" s="40">
        <v>0</v>
      </c>
    </row>
    <row r="57" spans="1:15" x14ac:dyDescent="0.25">
      <c r="A57" s="2" t="s">
        <v>69</v>
      </c>
      <c r="B57" s="90"/>
      <c r="C57" s="87"/>
      <c r="D57" s="33"/>
      <c r="E57" s="33"/>
      <c r="F57" s="34"/>
      <c r="G57" s="35">
        <v>0</v>
      </c>
      <c r="H57" s="36">
        <v>0</v>
      </c>
      <c r="I57" s="37">
        <v>0</v>
      </c>
      <c r="J57" s="38">
        <f t="shared" si="0"/>
        <v>0</v>
      </c>
      <c r="K57" s="39">
        <v>0</v>
      </c>
      <c r="L57" s="36">
        <v>0</v>
      </c>
      <c r="M57" s="36">
        <v>0</v>
      </c>
      <c r="N57" s="36">
        <v>0</v>
      </c>
      <c r="O57" s="40">
        <v>0</v>
      </c>
    </row>
    <row r="58" spans="1:15" x14ac:dyDescent="0.25">
      <c r="A58" s="2" t="s">
        <v>70</v>
      </c>
      <c r="B58" s="90"/>
      <c r="C58" s="87"/>
      <c r="D58" s="33"/>
      <c r="E58" s="33"/>
      <c r="F58" s="34"/>
      <c r="G58" s="35">
        <v>0</v>
      </c>
      <c r="H58" s="36">
        <v>0</v>
      </c>
      <c r="I58" s="37">
        <v>0</v>
      </c>
      <c r="J58" s="38">
        <f t="shared" si="0"/>
        <v>0</v>
      </c>
      <c r="K58" s="39">
        <v>0</v>
      </c>
      <c r="L58" s="36">
        <v>0</v>
      </c>
      <c r="M58" s="36">
        <v>0</v>
      </c>
      <c r="N58" s="36">
        <v>0</v>
      </c>
      <c r="O58" s="40">
        <v>0</v>
      </c>
    </row>
    <row r="59" spans="1:15" x14ac:dyDescent="0.25">
      <c r="A59" s="2" t="s">
        <v>71</v>
      </c>
      <c r="B59" s="90"/>
      <c r="C59" s="87"/>
      <c r="D59" s="33"/>
      <c r="E59" s="33"/>
      <c r="F59" s="34"/>
      <c r="G59" s="35">
        <v>0</v>
      </c>
      <c r="H59" s="36">
        <v>0</v>
      </c>
      <c r="I59" s="37">
        <v>0</v>
      </c>
      <c r="J59" s="38">
        <f t="shared" si="0"/>
        <v>0</v>
      </c>
      <c r="K59" s="39">
        <v>0</v>
      </c>
      <c r="L59" s="36">
        <v>0</v>
      </c>
      <c r="M59" s="36">
        <v>0</v>
      </c>
      <c r="N59" s="36">
        <v>0</v>
      </c>
      <c r="O59" s="40">
        <v>0</v>
      </c>
    </row>
    <row r="60" spans="1:15" x14ac:dyDescent="0.25">
      <c r="A60" s="2" t="s">
        <v>72</v>
      </c>
      <c r="B60" s="90"/>
      <c r="C60" s="87"/>
      <c r="D60" s="33"/>
      <c r="E60" s="33"/>
      <c r="F60" s="34"/>
      <c r="G60" s="35">
        <v>0</v>
      </c>
      <c r="H60" s="36">
        <v>0</v>
      </c>
      <c r="I60" s="37">
        <v>0</v>
      </c>
      <c r="J60" s="38">
        <f t="shared" si="0"/>
        <v>0</v>
      </c>
      <c r="K60" s="39">
        <v>0</v>
      </c>
      <c r="L60" s="36">
        <v>0</v>
      </c>
      <c r="M60" s="36">
        <v>0</v>
      </c>
      <c r="N60" s="36">
        <v>0</v>
      </c>
      <c r="O60" s="40">
        <v>0</v>
      </c>
    </row>
    <row r="61" spans="1:15" x14ac:dyDescent="0.25">
      <c r="A61" s="2" t="s">
        <v>73</v>
      </c>
      <c r="B61" s="90"/>
      <c r="C61" s="87"/>
      <c r="D61" s="33"/>
      <c r="E61" s="33"/>
      <c r="F61" s="34"/>
      <c r="G61" s="35">
        <v>0</v>
      </c>
      <c r="H61" s="36">
        <v>0</v>
      </c>
      <c r="I61" s="37">
        <v>0</v>
      </c>
      <c r="J61" s="38">
        <f t="shared" si="0"/>
        <v>0</v>
      </c>
      <c r="K61" s="39">
        <v>0</v>
      </c>
      <c r="L61" s="36">
        <v>0</v>
      </c>
      <c r="M61" s="36">
        <v>0</v>
      </c>
      <c r="N61" s="36">
        <v>0</v>
      </c>
      <c r="O61" s="40">
        <v>0</v>
      </c>
    </row>
    <row r="62" spans="1:15" x14ac:dyDescent="0.25">
      <c r="A62" s="2" t="s">
        <v>74</v>
      </c>
      <c r="B62" s="90"/>
      <c r="C62" s="87"/>
      <c r="D62" s="33"/>
      <c r="E62" s="33"/>
      <c r="F62" s="34"/>
      <c r="G62" s="35">
        <v>0</v>
      </c>
      <c r="H62" s="36">
        <v>0</v>
      </c>
      <c r="I62" s="37">
        <v>0</v>
      </c>
      <c r="J62" s="38">
        <f t="shared" si="0"/>
        <v>0</v>
      </c>
      <c r="K62" s="39">
        <v>0</v>
      </c>
      <c r="L62" s="36">
        <v>0</v>
      </c>
      <c r="M62" s="36">
        <v>0</v>
      </c>
      <c r="N62" s="36">
        <v>0</v>
      </c>
      <c r="O62" s="40">
        <v>0</v>
      </c>
    </row>
    <row r="63" spans="1:15" x14ac:dyDescent="0.25">
      <c r="A63" s="2" t="s">
        <v>75</v>
      </c>
      <c r="B63" s="90"/>
      <c r="C63" s="87"/>
      <c r="D63" s="33"/>
      <c r="E63" s="33"/>
      <c r="F63" s="34"/>
      <c r="G63" s="35">
        <v>0</v>
      </c>
      <c r="H63" s="36">
        <v>0</v>
      </c>
      <c r="I63" s="37">
        <v>0</v>
      </c>
      <c r="J63" s="38">
        <f t="shared" si="0"/>
        <v>0</v>
      </c>
      <c r="K63" s="39">
        <v>0</v>
      </c>
      <c r="L63" s="36">
        <v>0</v>
      </c>
      <c r="M63" s="36">
        <v>0</v>
      </c>
      <c r="N63" s="36">
        <v>0</v>
      </c>
      <c r="O63" s="40">
        <v>0</v>
      </c>
    </row>
    <row r="64" spans="1:15" x14ac:dyDescent="0.25">
      <c r="A64" s="2" t="s">
        <v>76</v>
      </c>
      <c r="B64" s="90"/>
      <c r="C64" s="87"/>
      <c r="D64" s="33"/>
      <c r="E64" s="33"/>
      <c r="F64" s="34"/>
      <c r="G64" s="35">
        <v>0</v>
      </c>
      <c r="H64" s="36">
        <v>0</v>
      </c>
      <c r="I64" s="37">
        <v>0</v>
      </c>
      <c r="J64" s="38">
        <f t="shared" si="0"/>
        <v>0</v>
      </c>
      <c r="K64" s="39">
        <v>0</v>
      </c>
      <c r="L64" s="36">
        <v>0</v>
      </c>
      <c r="M64" s="36">
        <v>0</v>
      </c>
      <c r="N64" s="36">
        <v>0</v>
      </c>
      <c r="O64" s="40">
        <v>0</v>
      </c>
    </row>
    <row r="65" spans="1:15" x14ac:dyDescent="0.25">
      <c r="A65" s="2" t="s">
        <v>77</v>
      </c>
      <c r="B65" s="90"/>
      <c r="C65" s="87"/>
      <c r="D65" s="33"/>
      <c r="E65" s="33"/>
      <c r="F65" s="34"/>
      <c r="G65" s="35">
        <v>0</v>
      </c>
      <c r="H65" s="36">
        <v>0</v>
      </c>
      <c r="I65" s="37">
        <v>0</v>
      </c>
      <c r="J65" s="38">
        <f t="shared" si="0"/>
        <v>0</v>
      </c>
      <c r="K65" s="39">
        <v>0</v>
      </c>
      <c r="L65" s="36">
        <v>0</v>
      </c>
      <c r="M65" s="36">
        <v>0</v>
      </c>
      <c r="N65" s="36">
        <v>0</v>
      </c>
      <c r="O65" s="40">
        <v>0</v>
      </c>
    </row>
    <row r="66" spans="1:15" x14ac:dyDescent="0.25">
      <c r="A66" s="2" t="s">
        <v>78</v>
      </c>
      <c r="B66" s="90"/>
      <c r="C66" s="87"/>
      <c r="D66" s="33"/>
      <c r="E66" s="33"/>
      <c r="F66" s="34"/>
      <c r="G66" s="35">
        <v>0</v>
      </c>
      <c r="H66" s="36">
        <v>0</v>
      </c>
      <c r="I66" s="37">
        <v>0</v>
      </c>
      <c r="J66" s="38">
        <f t="shared" si="0"/>
        <v>0</v>
      </c>
      <c r="K66" s="39">
        <v>0</v>
      </c>
      <c r="L66" s="36">
        <v>0</v>
      </c>
      <c r="M66" s="36">
        <v>0</v>
      </c>
      <c r="N66" s="36">
        <v>0</v>
      </c>
      <c r="O66" s="40">
        <v>0</v>
      </c>
    </row>
    <row r="67" spans="1:15" x14ac:dyDescent="0.25">
      <c r="A67" s="2" t="s">
        <v>79</v>
      </c>
      <c r="B67" s="90"/>
      <c r="C67" s="87"/>
      <c r="D67" s="33"/>
      <c r="E67" s="33"/>
      <c r="F67" s="34"/>
      <c r="G67" s="35">
        <v>0</v>
      </c>
      <c r="H67" s="36">
        <v>0</v>
      </c>
      <c r="I67" s="37">
        <v>0</v>
      </c>
      <c r="J67" s="38">
        <f t="shared" si="0"/>
        <v>0</v>
      </c>
      <c r="K67" s="39">
        <v>0</v>
      </c>
      <c r="L67" s="36">
        <v>0</v>
      </c>
      <c r="M67" s="36">
        <v>0</v>
      </c>
      <c r="N67" s="36">
        <v>0</v>
      </c>
      <c r="O67" s="40">
        <v>0</v>
      </c>
    </row>
    <row r="68" spans="1:15" x14ac:dyDescent="0.25">
      <c r="A68" s="2" t="s">
        <v>80</v>
      </c>
      <c r="B68" s="90"/>
      <c r="C68" s="87"/>
      <c r="D68" s="33"/>
      <c r="E68" s="33"/>
      <c r="F68" s="34"/>
      <c r="G68" s="35">
        <v>0</v>
      </c>
      <c r="H68" s="36">
        <v>0</v>
      </c>
      <c r="I68" s="37">
        <v>0</v>
      </c>
      <c r="J68" s="38">
        <f t="shared" si="0"/>
        <v>0</v>
      </c>
      <c r="K68" s="39">
        <v>0</v>
      </c>
      <c r="L68" s="36">
        <v>0</v>
      </c>
      <c r="M68" s="36">
        <v>0</v>
      </c>
      <c r="N68" s="36">
        <v>0</v>
      </c>
      <c r="O68" s="40">
        <v>0</v>
      </c>
    </row>
    <row r="69" spans="1:15" x14ac:dyDescent="0.25">
      <c r="A69" s="2" t="s">
        <v>81</v>
      </c>
      <c r="B69" s="90"/>
      <c r="C69" s="87"/>
      <c r="D69" s="33"/>
      <c r="E69" s="33"/>
      <c r="F69" s="34"/>
      <c r="G69" s="35">
        <v>0</v>
      </c>
      <c r="H69" s="36">
        <v>0</v>
      </c>
      <c r="I69" s="37">
        <v>0</v>
      </c>
      <c r="J69" s="38">
        <f t="shared" si="0"/>
        <v>0</v>
      </c>
      <c r="K69" s="39">
        <v>0</v>
      </c>
      <c r="L69" s="36">
        <v>0</v>
      </c>
      <c r="M69" s="36">
        <v>0</v>
      </c>
      <c r="N69" s="36">
        <v>0</v>
      </c>
      <c r="O69" s="40">
        <v>0</v>
      </c>
    </row>
    <row r="70" spans="1:15" x14ac:dyDescent="0.25">
      <c r="A70" s="2" t="s">
        <v>82</v>
      </c>
      <c r="B70" s="90"/>
      <c r="C70" s="87"/>
      <c r="D70" s="33"/>
      <c r="E70" s="33"/>
      <c r="F70" s="34"/>
      <c r="G70" s="35">
        <v>0</v>
      </c>
      <c r="H70" s="36">
        <v>0</v>
      </c>
      <c r="I70" s="37">
        <v>0</v>
      </c>
      <c r="J70" s="38">
        <f t="shared" si="0"/>
        <v>0</v>
      </c>
      <c r="K70" s="39">
        <v>0</v>
      </c>
      <c r="L70" s="36">
        <v>0</v>
      </c>
      <c r="M70" s="36">
        <v>0</v>
      </c>
      <c r="N70" s="36">
        <v>0</v>
      </c>
      <c r="O70" s="40">
        <v>0</v>
      </c>
    </row>
    <row r="71" spans="1:15" x14ac:dyDescent="0.25">
      <c r="A71" s="2" t="s">
        <v>83</v>
      </c>
      <c r="B71" s="90"/>
      <c r="C71" s="87"/>
      <c r="D71" s="33"/>
      <c r="E71" s="33"/>
      <c r="F71" s="34"/>
      <c r="G71" s="35">
        <v>0</v>
      </c>
      <c r="H71" s="36">
        <v>0</v>
      </c>
      <c r="I71" s="37">
        <v>0</v>
      </c>
      <c r="J71" s="38">
        <f t="shared" si="0"/>
        <v>0</v>
      </c>
      <c r="K71" s="39">
        <v>0</v>
      </c>
      <c r="L71" s="36">
        <v>0</v>
      </c>
      <c r="M71" s="36">
        <v>0</v>
      </c>
      <c r="N71" s="36">
        <v>0</v>
      </c>
      <c r="O71" s="40">
        <v>0</v>
      </c>
    </row>
    <row r="72" spans="1:15" ht="13.5" thickBot="1" x14ac:dyDescent="0.3">
      <c r="A72" s="2" t="s">
        <v>84</v>
      </c>
      <c r="B72" s="91"/>
      <c r="C72" s="88"/>
      <c r="D72" s="41"/>
      <c r="E72" s="41"/>
      <c r="F72" s="42"/>
      <c r="G72" s="43">
        <v>0</v>
      </c>
      <c r="H72" s="44">
        <v>0</v>
      </c>
      <c r="I72" s="45">
        <v>0</v>
      </c>
      <c r="J72" s="46">
        <f t="shared" si="0"/>
        <v>0</v>
      </c>
      <c r="K72" s="47">
        <v>0</v>
      </c>
      <c r="L72" s="44">
        <v>0</v>
      </c>
      <c r="M72" s="44">
        <v>0</v>
      </c>
      <c r="N72" s="44">
        <v>0</v>
      </c>
      <c r="O72" s="48">
        <v>0</v>
      </c>
    </row>
    <row r="73" spans="1:15" ht="13.5" thickBot="1" x14ac:dyDescent="0.3">
      <c r="B73" s="49" t="s">
        <v>20</v>
      </c>
      <c r="C73" s="83"/>
      <c r="D73" s="50"/>
      <c r="E73" s="50"/>
      <c r="F73" s="51"/>
      <c r="G73" s="52">
        <f>SUM(G53:G72)</f>
        <v>0</v>
      </c>
      <c r="H73" s="53">
        <f>SUM(H53:H72)</f>
        <v>0</v>
      </c>
      <c r="I73" s="54">
        <f>SUM(I53:I72)</f>
        <v>0</v>
      </c>
      <c r="J73" s="55">
        <f>SUM(J53:J72)</f>
        <v>0</v>
      </c>
      <c r="K73" s="56">
        <f t="shared" ref="K73:O73" si="1">SUM(K53:K72)</f>
        <v>0</v>
      </c>
      <c r="L73" s="57">
        <f t="shared" si="1"/>
        <v>0</v>
      </c>
      <c r="M73" s="57">
        <f t="shared" si="1"/>
        <v>0</v>
      </c>
      <c r="N73" s="57">
        <f t="shared" si="1"/>
        <v>0</v>
      </c>
      <c r="O73" s="58">
        <f t="shared" si="1"/>
        <v>0</v>
      </c>
    </row>
    <row r="74" spans="1:15" ht="13.5" thickBot="1" x14ac:dyDescent="0.3"/>
    <row r="75" spans="1:15" ht="13.5" thickBot="1" x14ac:dyDescent="0.3">
      <c r="B75" s="4" t="s">
        <v>96</v>
      </c>
      <c r="C75" s="4"/>
      <c r="D75" s="59">
        <f>SUM(D29,G73)</f>
        <v>0</v>
      </c>
      <c r="J75" s="77" t="s">
        <v>64</v>
      </c>
      <c r="K75" s="78"/>
      <c r="L75" s="60">
        <f>SUM(K73:L73)</f>
        <v>0</v>
      </c>
    </row>
    <row r="76" spans="1:15" ht="6" customHeight="1" thickBot="1" x14ac:dyDescent="0.3">
      <c r="B76" s="4"/>
      <c r="C76" s="4"/>
      <c r="D76" s="61"/>
    </row>
    <row r="77" spans="1:15" ht="13.5" thickBot="1" x14ac:dyDescent="0.3">
      <c r="B77" s="4" t="s">
        <v>97</v>
      </c>
      <c r="C77" s="4"/>
      <c r="D77" s="59">
        <f>SUM(D45,H73,I73)</f>
        <v>0</v>
      </c>
      <c r="L77" s="77" t="s">
        <v>85</v>
      </c>
      <c r="M77" s="79"/>
      <c r="N77" s="60">
        <f>SUM(M73:N73)</f>
        <v>0</v>
      </c>
    </row>
    <row r="78" spans="1:15" ht="6" customHeight="1" thickBot="1" x14ac:dyDescent="0.3">
      <c r="B78" s="4"/>
      <c r="C78" s="4"/>
      <c r="D78" s="61"/>
    </row>
    <row r="79" spans="1:15" ht="13.5" thickBot="1" x14ac:dyDescent="0.3">
      <c r="B79" s="4" t="s">
        <v>98</v>
      </c>
      <c r="C79" s="4"/>
      <c r="D79" s="59">
        <f>SUM(D77-D75)</f>
        <v>0</v>
      </c>
    </row>
    <row r="80" spans="1:15" ht="6" customHeight="1" thickBot="1" x14ac:dyDescent="0.3">
      <c r="B80" s="4"/>
      <c r="C80" s="4"/>
      <c r="D80" s="61"/>
    </row>
    <row r="81" spans="2:4" ht="13.5" thickBot="1" x14ac:dyDescent="0.3">
      <c r="B81" s="71" t="s">
        <v>138</v>
      </c>
      <c r="C81" s="71"/>
      <c r="D81" s="62"/>
    </row>
    <row r="82" spans="2:4" ht="6" customHeight="1" thickBot="1" x14ac:dyDescent="0.3">
      <c r="D82" s="17"/>
    </row>
    <row r="83" spans="2:4" ht="13.5" thickBot="1" x14ac:dyDescent="0.3">
      <c r="B83" s="4" t="s">
        <v>37</v>
      </c>
      <c r="C83" s="4"/>
      <c r="D83" s="59">
        <f>SUM(D79,D81)</f>
        <v>0</v>
      </c>
    </row>
  </sheetData>
  <sheetProtection algorithmName="SHA-512" hashValue="rXVij2bSAV8ZyY/DBiHEMG8mgN9EawCzSsq2VFNL6v2mRV4ds9Nf+lbO8cECxqSxcDpo5oZuZBTCtHvqzPbNcg==" saltValue="lWq7APX9UHkoJelZeJMFXg==" spinCount="100000" sheet="1" objects="1" scenarios="1" selectLockedCells="1"/>
  <mergeCells count="7">
    <mergeCell ref="J75:K75"/>
    <mergeCell ref="L77:M77"/>
    <mergeCell ref="B51:F51"/>
    <mergeCell ref="G51:J51"/>
    <mergeCell ref="K51:O51"/>
    <mergeCell ref="B27:C27"/>
    <mergeCell ref="B43:C43"/>
  </mergeCells>
  <dataValidations count="3">
    <dataValidation type="list" allowBlank="1" showInputMessage="1" showErrorMessage="1" sqref="E53:E72">
      <formula1>INDIRECT("Data!$B$2:$B$11")</formula1>
    </dataValidation>
    <dataValidation type="list" allowBlank="1" showInputMessage="1" showErrorMessage="1" sqref="F53:F73">
      <formula1>INDIRECT("Data!$C$2:$C$7")</formula1>
    </dataValidation>
    <dataValidation type="list" allowBlank="1" showInputMessage="1" showErrorMessage="1" sqref="D53:D73">
      <formula1>INDIRECT("Data!$A$2:$A$15")</formula1>
    </dataValidation>
  </dataValidations>
  <pageMargins left="0.7" right="0.7" top="0.75" bottom="0.75" header="0.3" footer="0.3"/>
  <pageSetup paperSize="9" scale="34" orientation="portrait" r:id="rId1"/>
  <rowBreaks count="1" manualBreakCount="1">
    <brk id="4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Data!$B$2:$B$8</xm:f>
          </x14:formula1>
          <xm:sqref>E73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zoomScalePageLayoutView="150" workbookViewId="0">
      <selection activeCell="B13" sqref="B13"/>
    </sheetView>
  </sheetViews>
  <sheetFormatPr defaultColWidth="8.85546875" defaultRowHeight="15" x14ac:dyDescent="0.25"/>
  <cols>
    <col min="1" max="1" width="22" bestFit="1" customWidth="1"/>
    <col min="2" max="2" width="42.42578125" bestFit="1" customWidth="1"/>
    <col min="3" max="3" width="28.140625" customWidth="1"/>
    <col min="4" max="4" width="9.42578125" bestFit="1" customWidth="1"/>
    <col min="5" max="5" width="4.85546875" bestFit="1" customWidth="1"/>
    <col min="6" max="6" width="8" bestFit="1" customWidth="1"/>
    <col min="7" max="7" width="12.42578125" bestFit="1" customWidth="1"/>
  </cols>
  <sheetData>
    <row r="1" spans="1:3" s="1" customFormat="1" ht="14.45" x14ac:dyDescent="0.3">
      <c r="A1" s="1" t="s">
        <v>0</v>
      </c>
      <c r="B1" s="1" t="s">
        <v>1</v>
      </c>
      <c r="C1" s="1" t="s">
        <v>2</v>
      </c>
    </row>
    <row r="2" spans="1:3" ht="14.45" x14ac:dyDescent="0.3">
      <c r="A2" t="s">
        <v>3</v>
      </c>
      <c r="B2" t="s">
        <v>14</v>
      </c>
      <c r="C2" t="s">
        <v>17</v>
      </c>
    </row>
    <row r="3" spans="1:3" ht="14.45" x14ac:dyDescent="0.3">
      <c r="A3" t="s">
        <v>4</v>
      </c>
      <c r="B3" t="s">
        <v>15</v>
      </c>
      <c r="C3" t="s">
        <v>18</v>
      </c>
    </row>
    <row r="4" spans="1:3" x14ac:dyDescent="0.25">
      <c r="A4" t="s">
        <v>5</v>
      </c>
      <c r="B4" t="s">
        <v>128</v>
      </c>
      <c r="C4" t="s">
        <v>129</v>
      </c>
    </row>
    <row r="5" spans="1:3" x14ac:dyDescent="0.25">
      <c r="A5" t="s">
        <v>6</v>
      </c>
      <c r="B5" t="s">
        <v>100</v>
      </c>
      <c r="C5" t="s">
        <v>130</v>
      </c>
    </row>
    <row r="6" spans="1:3" ht="14.45" x14ac:dyDescent="0.3">
      <c r="A6" t="s">
        <v>89</v>
      </c>
      <c r="B6" t="s">
        <v>132</v>
      </c>
      <c r="C6" t="s">
        <v>103</v>
      </c>
    </row>
    <row r="7" spans="1:3" ht="14.45" x14ac:dyDescent="0.3">
      <c r="A7" t="s">
        <v>90</v>
      </c>
      <c r="B7" t="s">
        <v>16</v>
      </c>
      <c r="C7" t="s">
        <v>19</v>
      </c>
    </row>
    <row r="8" spans="1:3" ht="14.45" x14ac:dyDescent="0.3">
      <c r="A8" t="s">
        <v>7</v>
      </c>
      <c r="B8" t="s">
        <v>101</v>
      </c>
    </row>
    <row r="9" spans="1:3" ht="14.45" x14ac:dyDescent="0.3">
      <c r="A9" t="s">
        <v>8</v>
      </c>
      <c r="B9" t="s">
        <v>102</v>
      </c>
    </row>
    <row r="10" spans="1:3" ht="14.45" x14ac:dyDescent="0.3">
      <c r="A10" t="s">
        <v>9</v>
      </c>
      <c r="B10" t="s">
        <v>133</v>
      </c>
    </row>
    <row r="11" spans="1:3" ht="14.45" x14ac:dyDescent="0.3">
      <c r="A11" t="s">
        <v>10</v>
      </c>
      <c r="B11" t="s">
        <v>134</v>
      </c>
    </row>
    <row r="12" spans="1:3" ht="14.45" x14ac:dyDescent="0.3">
      <c r="A12" t="s">
        <v>11</v>
      </c>
    </row>
    <row r="13" spans="1:3" ht="14.45" x14ac:dyDescent="0.3">
      <c r="A13" t="s">
        <v>12</v>
      </c>
    </row>
    <row r="14" spans="1:3" ht="14.45" x14ac:dyDescent="0.3">
      <c r="A14" t="s">
        <v>13</v>
      </c>
    </row>
    <row r="15" spans="1:3" ht="14.45" x14ac:dyDescent="0.3">
      <c r="A15"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Parnell</dc:creator>
  <cp:lastModifiedBy>David Parnell</cp:lastModifiedBy>
  <cp:lastPrinted>2019-06-25T12:07:02Z</cp:lastPrinted>
  <dcterms:created xsi:type="dcterms:W3CDTF">2018-04-24T15:19:12Z</dcterms:created>
  <dcterms:modified xsi:type="dcterms:W3CDTF">2021-04-14T17:02:19Z</dcterms:modified>
</cp:coreProperties>
</file>